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<sst xmlns="http://schemas.openxmlformats.org/spreadsheetml/2006/main" count="80" uniqueCount="48">
  <si>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</si>
  <si>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</si>
  <si>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</si>
  <si>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</si>
  <si>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</si>
  <si>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</si>
  <si>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</si>
  <si>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</si>
  <si>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</si>
  <si>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</si>
  <si>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</si>
  <si>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</si>
  <si>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</si>
  <si>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</si>
  <si>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</si>
  <si>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</si>
  <si>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</si>
  <si>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</si>
  <si>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</si>
  <si>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</si>
  <si>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</si>
  <si>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</si>
  <si>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</si>
  <si>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</si>
  <si>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</si>
  <si>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</si>
  <si>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</si>
  <si>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</si>
  <si>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</si>
  <si>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</si>
  <si>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</si>
  <si>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</si>
  <si>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</si>
  <si>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</si>
  <si>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</si>
  <si>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</si>
  <si>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</si>
  <si>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</si>
  <si>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</si>
  <si>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</si>
  <si>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</si>
  <si>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</si>
  <si>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</si>
  <si>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</si>
  <si>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</si>
  <si>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</si>
  <si>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Palizada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</si>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</sst>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5961950</v>
      </c>
      <c r="C11" s="4">
        <f t="shared" si="0"/>
        <v>11.2</v>
      </c>
      <c r="D11" s="4">
        <f t="shared" si="0"/>
        <v>5961961.2</v>
      </c>
      <c r="E11" s="4">
        <f t="shared" si="0"/>
        <v>2587404.8899999997</v>
      </c>
      <c r="F11" s="4">
        <f t="shared" si="0"/>
        <v>2587404.8899999997</v>
      </c>
      <c r="G11" s="4">
        <f t="shared" si="0"/>
        <v>3374556.31</v>
      </c>
    </row>
    <row r="12" spans="1:7" ht="12.75">
      <c r="A12" s="8" t="s">
        <v>12</v>
      </c>
      <c r="B12" s="4">
        <f>SUM(B13:B20)</f>
        <v>3323679.05</v>
      </c>
      <c r="C12" s="4">
        <f>SUM(C13:C20)</f>
        <v>11.2</v>
      </c>
      <c r="D12" s="4">
        <f>SUM(D13:D20)</f>
        <v>3323690.25</v>
      </c>
      <c r="E12" s="4">
        <f>SUM(E13:E20)</f>
        <v>1575345.23</v>
      </c>
      <c r="F12" s="4">
        <f>SUM(F13:F20)</f>
        <v>1575345.23</v>
      </c>
      <c r="G12" s="4">
        <f>D12-E12</f>
        <v>1748345.02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210827.3</v>
      </c>
      <c r="C14" s="5">
        <v>0</v>
      </c>
      <c r="D14" s="5">
        <f aca="true" t="shared" si="2" ref="D14:D20">B14+C14</f>
        <v>210827.3</v>
      </c>
      <c r="E14" s="5">
        <v>86730.51</v>
      </c>
      <c r="F14" s="5">
        <v>86730.51</v>
      </c>
      <c r="G14" s="5">
        <f t="shared" si="1"/>
        <v>124096.79</v>
      </c>
    </row>
    <row r="15" spans="1:7" ht="12.75">
      <c r="A15" s="11" t="s">
        <v>15</v>
      </c>
      <c r="B15" s="5">
        <v>1830411.05</v>
      </c>
      <c r="C15" s="5">
        <v>0</v>
      </c>
      <c r="D15" s="5">
        <f t="shared" si="2"/>
        <v>1830411.05</v>
      </c>
      <c r="E15" s="5">
        <v>870452.17</v>
      </c>
      <c r="F15" s="5">
        <v>870452.17</v>
      </c>
      <c r="G15" s="5">
        <f t="shared" si="1"/>
        <v>959958.88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1282440.7</v>
      </c>
      <c r="C17" s="5">
        <v>11.2</v>
      </c>
      <c r="D17" s="5">
        <f t="shared" si="2"/>
        <v>1282451.9</v>
      </c>
      <c r="E17" s="5">
        <v>618162.55</v>
      </c>
      <c r="F17" s="5">
        <v>618162.55</v>
      </c>
      <c r="G17" s="5">
        <f t="shared" si="1"/>
        <v>664289.3499999999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2189692.55</v>
      </c>
      <c r="C22" s="4">
        <f>SUM(C23:C29)</f>
        <v>0</v>
      </c>
      <c r="D22" s="4">
        <f>SUM(D23:D29)</f>
        <v>2189692.55</v>
      </c>
      <c r="E22" s="4">
        <f>SUM(E23:E29)</f>
        <v>820490.3200000001</v>
      </c>
      <c r="F22" s="4">
        <f>SUM(F23:F29)</f>
        <v>820490.3200000001</v>
      </c>
      <c r="G22" s="4">
        <f aca="true" t="shared" si="3" ref="G22:G29">D22-E22</f>
        <v>1369202.2299999997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>
        <v>612308.25</v>
      </c>
      <c r="C25" s="5">
        <v>0</v>
      </c>
      <c r="D25" s="5">
        <f t="shared" si="4"/>
        <v>612308.25</v>
      </c>
      <c r="E25" s="5">
        <v>224775.49</v>
      </c>
      <c r="F25" s="5">
        <v>224775.49</v>
      </c>
      <c r="G25" s="5">
        <f t="shared" si="3"/>
        <v>387532.76</v>
      </c>
    </row>
    <row r="26" spans="1:7" ht="12.75">
      <c r="A26" s="11" t="s">
        <v>25</v>
      </c>
      <c r="B26" s="5">
        <v>301038.2</v>
      </c>
      <c r="C26" s="5">
        <v>0</v>
      </c>
      <c r="D26" s="5">
        <f t="shared" si="4"/>
        <v>301038.2</v>
      </c>
      <c r="E26" s="5">
        <v>101484.5</v>
      </c>
      <c r="F26" s="5">
        <v>101484.5</v>
      </c>
      <c r="G26" s="5">
        <f t="shared" si="3"/>
        <v>199553.7</v>
      </c>
    </row>
    <row r="27" spans="1:7" ht="12.75">
      <c r="A27" s="11" t="s">
        <v>26</v>
      </c>
      <c r="B27" s="5">
        <v>112960</v>
      </c>
      <c r="C27" s="5">
        <v>0</v>
      </c>
      <c r="D27" s="5">
        <f t="shared" si="4"/>
        <v>112960</v>
      </c>
      <c r="E27" s="5">
        <v>59561.94</v>
      </c>
      <c r="F27" s="5">
        <v>59561.94</v>
      </c>
      <c r="G27" s="5">
        <f t="shared" si="3"/>
        <v>53398.06</v>
      </c>
    </row>
    <row r="28" spans="1:7" ht="12.75">
      <c r="A28" s="11" t="s">
        <v>27</v>
      </c>
      <c r="B28" s="5">
        <v>1163386.1</v>
      </c>
      <c r="C28" s="5">
        <v>0</v>
      </c>
      <c r="D28" s="5">
        <f t="shared" si="4"/>
        <v>1163386.1</v>
      </c>
      <c r="E28" s="5">
        <v>434668.39</v>
      </c>
      <c r="F28" s="5">
        <v>434668.39</v>
      </c>
      <c r="G28" s="5">
        <f t="shared" si="3"/>
        <v>728717.7100000001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448578.4</v>
      </c>
      <c r="C31" s="4">
        <f>SUM(C32:C40)</f>
        <v>0</v>
      </c>
      <c r="D31" s="4">
        <f>SUM(D32:D40)</f>
        <v>448578.4</v>
      </c>
      <c r="E31" s="4">
        <f>SUM(E32:E40)</f>
        <v>191569.34</v>
      </c>
      <c r="F31" s="4">
        <f>SUM(F32:F40)</f>
        <v>191569.34</v>
      </c>
      <c r="G31" s="4">
        <f aca="true" t="shared" si="5" ref="G31:G40">D31-E31</f>
        <v>257009.06000000003</v>
      </c>
    </row>
    <row r="32" spans="1:7" ht="12.75">
      <c r="A32" s="11" t="s">
        <v>30</v>
      </c>
      <c r="B32" s="5">
        <v>448578.4</v>
      </c>
      <c r="C32" s="5">
        <v>0</v>
      </c>
      <c r="D32" s="5">
        <f>B32+C32</f>
        <v>448578.4</v>
      </c>
      <c r="E32" s="5">
        <v>191569.34</v>
      </c>
      <c r="F32" s="5">
        <v>191569.34</v>
      </c>
      <c r="G32" s="5">
        <f t="shared" si="5"/>
        <v>257009.06000000003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5961950</v>
      </c>
      <c r="C85" s="4">
        <f t="shared" si="11"/>
        <v>11.2</v>
      </c>
      <c r="D85" s="4">
        <f t="shared" si="11"/>
        <v>5961961.2</v>
      </c>
      <c r="E85" s="4">
        <f t="shared" si="11"/>
        <v>2587404.8899999997</v>
      </c>
      <c r="F85" s="4">
        <f t="shared" si="11"/>
        <v>2587404.8899999997</v>
      </c>
      <c r="G85" s="4">
        <f t="shared" si="11"/>
        <v>3374556.31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2016-12-22T17:33:12Z</cp:lastPrinted>
  <dcterms:created xsi:type="dcterms:W3CDTF">2016-10-11T20:47:09Z</dcterms:created>
  <dcterms:modified xsi:type="dcterms:W3CDTF">2022-07-28T23:28:42Z</dcterms:modified>
  <cp:category/>
  <cp:version/>
  <cp:contentType/>
  <cp:contentStatus/>
</cp:coreProperties>
</file>