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<sst xmlns="http://schemas.openxmlformats.org/spreadsheetml/2006/main" count="127" uniqueCount="124">
  <si>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</si>
  <si>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</si>
  <si>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</si>
  <si>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</si>
  <si>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</si>
  <si>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</si>
  <si>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</si>
  <si>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</si>
  <si>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</si>
  <si>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</si>
  <si>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</si>
  <si>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</si>
  <si>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</si>
  <si>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</si>
  <si>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</si>
  <si>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</si>
  <si>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</si>
  <si>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</si>
  <si>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</si>
  <si>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</si>
  <si>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</si>
  <si>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</si>
  <si>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</si>
  <si>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</si>
  <si>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</si>
  <si>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</si>
  <si>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</si>
  <si>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</si>
  <si>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</si>
  <si>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</si>
  <si>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</si>
  <si>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</si>
  <si>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</si>
  <si>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</si>
  <si>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</si>
  <si>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</si>
  <si>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</si>
  <si>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</si>
  <si>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</si>
  <si>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</si>
  <si>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</si>
  <si>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</si>
  <si>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</si>
  <si>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</si>
  <si>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</si>
  <si>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</si>
  <si>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</si>
  <si>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</si>
  <si>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</si>
  <si>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</si>
  <si>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</si>
  <si>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</si>
  <si>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</si>
  <si>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</si>
  <si>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</si>
  <si>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</si>
  <si>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</si>
  <si>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</si>
  <si>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</si>
  <si>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</si>
  <si>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</si>
  <si>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</si>
  <si>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</si>
  <si>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</si>
  <si>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</si>
  <si>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</si>
  <si>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</si>
  <si>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</si>
  <si>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</si>
  <si>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</si>
  <si>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</si>
  <si>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</si>
  <si>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</si>
  <si>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</si>
  <si>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</si>
  <si>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</si>
  <si>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</si>
  <si>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</si>
  <si>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</si>
  <si>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</si>
  <si>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</si>
  <si>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</si>
  <si>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</si>
  <si>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</si>
  <si>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</si>
  <si>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</si>
  <si>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</si>
  <si>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</si>
  <si>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</si>
  <si>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</si>
  <si>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</si>
  <si>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</si>
  <si>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</si>
  <si>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</si>
  <si>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</si>
  <si>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</si>
  <si>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</si>
  <si>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</si>
  <si>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</si>
  <si>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</si>
  <si>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</si>
  <si>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</si>
  <si>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</si>
  <si>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</si>
  <si>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</si>
  <si>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</si>
  <si>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</si>
  <si>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</si>
  <si>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</si>
  <si>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</si>
  <si>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</si>
  <si>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</si>
  <si>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</si>
  <si>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</si>
  <si>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</si>
  <si>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</si>
  <si>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</si>
  <si>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</si>
  <si>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</si>
  <si>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</si>
  <si>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para el Desarrollo Integral de la Familia de Palizada (a)</t>
  </si>
  <si>
    <t>Al 31 de diciembre de 2018 y al 30 de Junio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</si>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</sst>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223148.33</v>
      </c>
      <c r="D9" s="9">
        <f>SUM(D10:D16)</f>
        <v>87830.42</v>
      </c>
      <c r="E9" s="11" t="s">
        <v>8</v>
      </c>
      <c r="F9" s="9">
        <f>SUM(F10:F18)</f>
        <v>54758.15000000001</v>
      </c>
      <c r="G9" s="9">
        <f>SUM(G10:G18)</f>
        <v>40800.240000000005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3025.95</v>
      </c>
      <c r="G10" s="9">
        <v>3025.95</v>
      </c>
    </row>
    <row r="11" spans="2:7" ht="12.75">
      <c r="B11" s="12" t="s">
        <v>11</v>
      </c>
      <c r="C11" s="9">
        <v>223148.33</v>
      </c>
      <c r="D11" s="9">
        <v>87830.42</v>
      </c>
      <c r="E11" s="13" t="s">
        <v>12</v>
      </c>
      <c r="F11" s="9">
        <v>0.02</v>
      </c>
      <c r="G11" s="9">
        <v>0.02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200.94</v>
      </c>
      <c r="G14" s="9">
        <v>200.94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44214.97</v>
      </c>
      <c r="G16" s="9">
        <v>30257.06</v>
      </c>
    </row>
    <row r="17" spans="2:7" ht="12.75">
      <c r="B17" s="10" t="s">
        <v>23</v>
      </c>
      <c r="C17" s="9">
        <f>SUM(C18:C24)</f>
        <v>89345.31</v>
      </c>
      <c r="D17" s="9">
        <f>SUM(D18:D24)</f>
        <v>57219.54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7316.27</v>
      </c>
      <c r="G18" s="9">
        <v>7316.27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89345.31</v>
      </c>
      <c r="D20" s="9">
        <v>57219.54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11290.75</v>
      </c>
      <c r="D25" s="9">
        <f>SUM(D26:D30)</f>
        <v>4024.6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11290.75</v>
      </c>
      <c r="D26" s="9">
        <v>4024.6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43.24</v>
      </c>
      <c r="D31" s="9">
        <f>SUM(D32:D36)</f>
        <v>43.24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43.24</v>
      </c>
      <c r="D36" s="9">
        <v>43.24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323827.63</v>
      </c>
      <c r="D47" s="9">
        <f>D9+D17+D25+D31+D37+D38+D41</f>
        <v>149117.8</v>
      </c>
      <c r="E47" s="8" t="s">
        <v>82</v>
      </c>
      <c r="F47" s="9">
        <f>F9+F19+F23+F26+F27+F31+F38+F42</f>
        <v>54758.15000000001</v>
      </c>
      <c r="G47" s="9">
        <f>G9+G19+G23+G26+G27+G31+G38+G42</f>
        <v>40800.240000000005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1212394.24</v>
      </c>
      <c r="D53" s="9">
        <v>1143694.24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-493387.5</v>
      </c>
      <c r="D55" s="9">
        <v>-437094.53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54758.15000000001</v>
      </c>
      <c r="G59" s="9">
        <f>G47+G57</f>
        <v>40800.240000000005</v>
      </c>
    </row>
    <row r="60" spans="2:7" ht="25.5">
      <c r="B60" s="6" t="s">
        <v>102</v>
      </c>
      <c r="C60" s="9">
        <f>SUM(C50:C58)</f>
        <v>719006.74</v>
      </c>
      <c r="D60" s="9">
        <f>SUM(D50:D58)</f>
        <v>706599.71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1042834.37</v>
      </c>
      <c r="D62" s="9">
        <f>D47+D60</f>
        <v>855717.51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846503.01</v>
      </c>
      <c r="G63" s="9">
        <f>SUM(G64:G66)</f>
        <v>846503.01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846503.01</v>
      </c>
      <c r="G65" s="9">
        <v>846503.01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141573.20999999996</v>
      </c>
      <c r="G68" s="9">
        <f>SUM(G69:G73)</f>
        <v>-31585.73999999999</v>
      </c>
    </row>
    <row r="69" spans="2:7" ht="12.75">
      <c r="B69" s="10"/>
      <c r="C69" s="9"/>
      <c r="D69" s="9"/>
      <c r="E69" s="11" t="s">
        <v>110</v>
      </c>
      <c r="F69" s="9">
        <v>386262.88</v>
      </c>
      <c r="G69" s="9">
        <v>187803.17</v>
      </c>
    </row>
    <row r="70" spans="2:7" ht="12.75">
      <c r="B70" s="10"/>
      <c r="C70" s="9"/>
      <c r="D70" s="9"/>
      <c r="E70" s="11" t="s">
        <v>111</v>
      </c>
      <c r="F70" s="9">
        <v>369512.54</v>
      </c>
      <c r="G70" s="9">
        <v>181709.37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-614202.21</v>
      </c>
      <c r="G73" s="9">
        <v>-401098.28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988076.22</v>
      </c>
      <c r="G79" s="9">
        <f>G63+G68+G75</f>
        <v>814917.27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1042834.37</v>
      </c>
      <c r="G81" s="9">
        <f>G59+G79</f>
        <v>855717.51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2016-12-20T19:33:34Z</cp:lastPrinted>
  <dcterms:created xsi:type="dcterms:W3CDTF">2016-10-11T18:36:49Z</dcterms:created>
  <dcterms:modified xsi:type="dcterms:W3CDTF">2019-07-30T22:57:49Z</dcterms:modified>
  <cp:category/>
  <cp:version/>
  <cp:contentType/>
  <cp:contentStatus/>
</cp:coreProperties>
</file>